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Calculadora de Desconto" sheetId="2" r:id="rId5"/>
    <sheet state="visible" name="Sobre a Yampi" sheetId="3" r:id="rId6"/>
  </sheets>
  <definedNames/>
  <calcPr/>
</workbook>
</file>

<file path=xl/sharedStrings.xml><?xml version="1.0" encoding="utf-8"?>
<sst xmlns="http://schemas.openxmlformats.org/spreadsheetml/2006/main" count="55" uniqueCount="44">
  <si>
    <r>
      <rPr>
        <rFont val="Inter"/>
        <b/>
        <color rgb="FF221D25"/>
        <sz val="23.0"/>
      </rPr>
      <t xml:space="preserve">Como usar este </t>
    </r>
    <r>
      <rPr>
        <rFont val="Inter"/>
        <b/>
        <color rgb="FF221D25"/>
        <sz val="23.0"/>
      </rPr>
      <t>material?</t>
    </r>
  </si>
  <si>
    <t>1.  Reúna as informações</t>
  </si>
  <si>
    <t>Você precisa ter em mãos:</t>
  </si>
  <si>
    <t>• Preço dos produtos</t>
  </si>
  <si>
    <t>• Desconto que deseja aplicar (R$ ou %)</t>
  </si>
  <si>
    <r>
      <rPr>
        <rFont val="Inter"/>
        <b/>
        <color rgb="FF221D25"/>
        <sz val="12.0"/>
      </rPr>
      <t xml:space="preserve">2.  Preencha os campos na aba </t>
    </r>
    <r>
      <rPr>
        <rFont val="Inter"/>
        <b/>
        <color rgb="FFA85DEE"/>
        <sz val="12.0"/>
      </rPr>
      <t>Calculadora de Desconto</t>
    </r>
  </si>
  <si>
    <t xml:space="preserve">Você deve preencher os campos necessários na aba seguinte. </t>
  </si>
  <si>
    <t>3.  Veja os resultados</t>
  </si>
  <si>
    <t xml:space="preserve">Depois de preencher, a planilha é atualizada automaticamente com base 
nos dados que você inseriu. A partir deles, você terá:
</t>
  </si>
  <si>
    <t>• Valor do desconto</t>
  </si>
  <si>
    <t>• Porcentagem de desconto</t>
  </si>
  <si>
    <t>Desconto Variável</t>
  </si>
  <si>
    <t>Preço do produto</t>
  </si>
  <si>
    <r>
      <rPr>
        <rFont val="Inter"/>
        <color rgb="FF221D25"/>
        <sz val="13.0"/>
      </rPr>
      <t xml:space="preserve">Também chamado de desconto percentual, aqui é definida uma </t>
    </r>
    <r>
      <rPr>
        <rFont val="Inter"/>
        <b/>
        <color rgb="FF221D25"/>
        <sz val="13.0"/>
      </rPr>
      <t>percentagem a ser subtraída do valor do produto</t>
    </r>
    <r>
      <rPr>
        <rFont val="Inter"/>
        <color rgb="FF221D25"/>
        <sz val="13.0"/>
      </rPr>
      <t xml:space="preserve">.  Muitas vezes, esse recurso é usado como um incentivo para a compra, com o objetivo de trazer mais clientes e aumentar a taxa de conversão. </t>
    </r>
  </si>
  <si>
    <t>Desconto a aplicar (%)</t>
  </si>
  <si>
    <t>Desconto em R$</t>
  </si>
  <si>
    <t>Preço final</t>
  </si>
  <si>
    <t>Desconto Fixo</t>
  </si>
  <si>
    <r>
      <rPr>
        <rFont val="Inter"/>
        <color rgb="FF221D25"/>
        <sz val="13.0"/>
      </rPr>
      <t xml:space="preserve">Ao contrário do desconto variável, no desconto fixo você define o </t>
    </r>
    <r>
      <rPr>
        <rFont val="Inter"/>
        <b/>
        <color rgb="FF221D25"/>
        <sz val="13.0"/>
      </rPr>
      <t>valor monetário que deseja retirar do preço do produto</t>
    </r>
    <r>
      <rPr>
        <rFont val="Inter"/>
        <color rgb="FF221D25"/>
        <sz val="13.0"/>
      </rPr>
      <t xml:space="preserve">. É uma boa estratégia para usar com cupons de desconto, por exemplo. </t>
    </r>
  </si>
  <si>
    <r>
      <rPr>
        <rFont val="Inter"/>
        <b/>
        <color rgb="FFFFFFFF"/>
        <sz val="15.0"/>
      </rPr>
      <t xml:space="preserve">Leve 2 Pague 1 </t>
    </r>
    <r>
      <rPr>
        <rFont val="Inter"/>
        <b val="0"/>
        <color rgb="FFFFFFFF"/>
        <sz val="11.0"/>
      </rPr>
      <t>*o de menor valor é grátis</t>
    </r>
  </si>
  <si>
    <t>Preço do produto 1</t>
  </si>
  <si>
    <r>
      <rPr>
        <rFont val="Inter"/>
        <color rgb="FF221D25"/>
        <sz val="13.0"/>
      </rPr>
      <t xml:space="preserve">São </t>
    </r>
    <r>
      <rPr>
        <rFont val="Inter"/>
        <b/>
        <color rgb="FF221D25"/>
        <sz val="13.0"/>
      </rPr>
      <t>descontos cumulativos</t>
    </r>
    <r>
      <rPr>
        <rFont val="Inter"/>
        <color rgb="FF221D25"/>
        <sz val="13.0"/>
      </rPr>
      <t xml:space="preserve">, isto é, aplicados conforme o cliente adiciona mais produtos no carrinho. Aqui, a cada 2 produtos adicionados ao pedido, o cliente ganha 1 de brinde. Muitas vezes pode ser usado como técnica para aumentar o ticket médio. </t>
    </r>
  </si>
  <si>
    <r>
      <rPr>
        <rFont val="Inter"/>
        <b/>
        <color rgb="FFFFFFFF"/>
        <sz val="15.0"/>
      </rPr>
      <t xml:space="preserve">Leve 3 Pague 2 </t>
    </r>
    <r>
      <rPr>
        <rFont val="Inter"/>
        <b val="0"/>
        <color rgb="FFFFFFFF"/>
        <sz val="11.0"/>
      </rPr>
      <t>*o de menor valor é grátis</t>
    </r>
  </si>
  <si>
    <r>
      <rPr>
        <rFont val="Inter"/>
        <color rgb="FF221D25"/>
        <sz val="13.0"/>
      </rPr>
      <t xml:space="preserve">Também são descontos cumulativos, isto é, </t>
    </r>
    <r>
      <rPr>
        <rFont val="Inter"/>
        <b/>
        <color rgb="FF221D25"/>
        <sz val="13.0"/>
      </rPr>
      <t>aplicados conforme o cliente adiciona mais produtos</t>
    </r>
    <r>
      <rPr>
        <rFont val="Inter"/>
        <color rgb="FF221D25"/>
        <sz val="13.0"/>
      </rPr>
      <t xml:space="preserve"> no carrinho. Aqui, a cada 3 produtos adicionados ao pedido, o cliente ganha 1 de brinde. Muitas vezes pode ser usado como técnica para aumentar o ticket médio. </t>
    </r>
  </si>
  <si>
    <t>Cashback</t>
  </si>
  <si>
    <t>Valor da compra</t>
  </si>
  <si>
    <r>
      <rPr>
        <rFont val="Inter"/>
        <color rgb="FF221D25"/>
        <sz val="13.0"/>
      </rPr>
      <t xml:space="preserve">É uma forma de "programa de recompensas", em que se </t>
    </r>
    <r>
      <rPr>
        <rFont val="Inter"/>
        <b/>
        <color rgb="FF221D25"/>
        <sz val="13.0"/>
      </rPr>
      <t>reembolsa parte do valor gasto pelo cliente</t>
    </r>
    <r>
      <rPr>
        <rFont val="Inter"/>
        <color rgb="FF221D25"/>
        <sz val="13.0"/>
      </rPr>
      <t xml:space="preserve"> para pedidos futuros. Assim, você estimula a fidelização e compras recorrentes na sua loja. Para utilizar a calculadora, insira o valor do produto e a porcentagem de cashback que você deseja oferecer. </t>
    </r>
  </si>
  <si>
    <t>Valor do Cashback</t>
  </si>
  <si>
    <t>A Yampi é uma plataforma completa de e-commerce.</t>
  </si>
  <si>
    <t xml:space="preserve">Você pode criar a sua loja virtual do zero, migrar de outra plataforma, ou usar o Checkout que mais converte no mercado. </t>
  </si>
  <si>
    <t>Loja Virtual</t>
  </si>
  <si>
    <t>• Altamente personalizável, com recursos nativos e gratuitos, para montar uma loja única em poucos minutos</t>
  </si>
  <si>
    <t>• Design responsivo, que adapta a loja a diferentes tamanhos de tela para vender mais</t>
  </si>
  <si>
    <t>• Integrações com plataformas de fornecedores de dropshipping, como AliExpress, Wiio e SourcinBox</t>
  </si>
  <si>
    <t>• Avaliações de produtos, fotos e vídeos</t>
  </si>
  <si>
    <t>• Cupons de desconto, banners promocionais e recurso de Compre Junto</t>
  </si>
  <si>
    <t>Checkout Transparente</t>
  </si>
  <si>
    <t>• Checkout que mais converte no Brasil</t>
  </si>
  <si>
    <t>• Melhor experiência em pagamentos via Pix e conta com a opção de Pix parcelado</t>
  </si>
  <si>
    <t>• Recursos nativos e gratuitos como Cashback, Order Bump, Upsell, Retentativa Transparente, Brindes e muito mais</t>
  </si>
  <si>
    <t>• Resgata até 11 % de pedidos que seriam perdidos com o recurso de Recuperar Carrinhos Abandonados</t>
  </si>
  <si>
    <t>• A Retentativa Transparente é capaz de recuperar 10% de pedidos que seriam recusados na etapa de pagamento</t>
  </si>
  <si>
    <t>• Integração com diversos gateways de pagamento</t>
  </si>
  <si>
    <t>Conheça mais a Yampi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</si>
</sst>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5">
    <font>
      <sz val="10.0"/>
      <color rgb="FF000000"/>
      <name val="Arial"/>
      <scheme val="minor"/>
    </font>
    <font>
      <color theme="1"/>
      <name val="Arial"/>
    </font>
    <font>
      <sz val="11.0"/>
      <color rgb="FFFFFFFF"/>
      <name val="Calibri"/>
    </font>
    <font>
      <sz val="11.0"/>
      <color theme="1"/>
      <name val="Calibri"/>
    </font>
    <font>
      <color rgb="FF221D25"/>
      <name val="Arial"/>
      <scheme val="minor"/>
    </font>
    <font>
      <b/>
      <sz val="22.0"/>
      <color rgb="FF221D25"/>
      <name val="Inter"/>
    </font>
    <font>
      <color rgb="FF221D25"/>
      <name val="Inter"/>
    </font>
    <font>
      <b/>
      <sz val="12.0"/>
      <color rgb="FF221D25"/>
      <name val="Inter"/>
    </font>
    <font>
      <color theme="0"/>
      <name val="Arial"/>
      <scheme val="minor"/>
    </font>
    <font>
      <b/>
      <sz val="15.0"/>
      <color theme="0"/>
      <name val="Inter"/>
    </font>
    <font>
      <color theme="1"/>
      <name val="Inter"/>
    </font>
    <font>
      <sz val="12.0"/>
      <color theme="1"/>
      <name val="Inter"/>
    </font>
    <font>
      <color theme="1"/>
      <name val="Arial"/>
      <scheme val="minor"/>
    </font>
    <font>
      <sz val="13.0"/>
      <color rgb="FF221D25"/>
      <name val="Inter"/>
    </font>
    <font>
      <sz val="10.0"/>
      <color theme="1"/>
      <name val="Inter"/>
    </font>
    <font>
      <b/>
      <sz val="15.0"/>
      <color rgb="FFFFFFFF"/>
      <name val="Inter"/>
    </font>
    <font>
      <color theme="1"/>
      <name val="Roboto"/>
    </font>
    <font>
      <sz val="12.0"/>
      <color rgb="FF221D25"/>
      <name val="Inter"/>
    </font>
    <font>
      <sz val="12.0"/>
      <color rgb="FF221D25"/>
      <name val="Arial"/>
      <scheme val="minor"/>
    </font>
    <font>
      <sz val="12.0"/>
      <color rgb="FF212529"/>
      <name val="Inter"/>
    </font>
    <font>
      <b/>
      <sz val="11.0"/>
      <color rgb="FF221D25"/>
      <name val="Inter"/>
    </font>
    <font>
      <sz val="11.0"/>
      <color rgb="FF221D25"/>
      <name val="Inter"/>
    </font>
    <font>
      <sz val="10.0"/>
      <color rgb="FF221D25"/>
      <name val="Inter"/>
    </font>
    <font>
      <sz val="15.0"/>
      <color rgb="FFFFFFFF"/>
      <name val="Inter"/>
    </font>
    <font/>
  </fonts>
  <fills count="7">
    <fill>
      <patternFill patternType="none"/>
    </fill>
    <fill>
      <patternFill patternType="lightGray"/>
    </fill>
    <fill>
      <patternFill patternType="solid">
        <fgColor rgb="FFA85DEE"/>
        <bgColor rgb="FFA85DEE"/>
      </patternFill>
    </fill>
    <fill>
      <patternFill patternType="solid">
        <fgColor rgb="FF212529"/>
        <bgColor rgb="FF21252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221D25"/>
        <bgColor rgb="FF221D25"/>
      </patternFill>
    </fill>
  </fills>
  <borders count="14">
    <border/>
    <border>
      <left/>
      <right/>
      <top/>
      <bottom/>
    </border>
    <border>
      <top/>
    </border>
    <border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readingOrder="0"/>
    </xf>
    <xf borderId="1" fillId="2" fontId="3" numFmtId="0" xfId="0" applyBorder="1" applyFont="1"/>
    <xf borderId="2" fillId="2" fontId="2" numFmtId="0" xfId="0" applyAlignment="1" applyBorder="1" applyFont="1">
      <alignment readingOrder="0"/>
    </xf>
    <xf borderId="3" fillId="2" fontId="2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readingOrder="0" shrinkToFit="0" vertical="bottom" wrapText="1"/>
    </xf>
    <xf borderId="0" fillId="0" fontId="6" numFmtId="0" xfId="0" applyAlignment="1" applyFont="1">
      <alignment vertical="bottom"/>
    </xf>
    <xf borderId="0" fillId="3" fontId="8" numFmtId="0" xfId="0" applyFill="1" applyFont="1"/>
    <xf borderId="0" fillId="3" fontId="9" numFmtId="0" xfId="0" applyFont="1"/>
    <xf borderId="0" fillId="0" fontId="10" numFmtId="0" xfId="0" applyAlignment="1" applyFont="1">
      <alignment readingOrder="0"/>
    </xf>
    <xf borderId="4" fillId="4" fontId="11" numFmtId="0" xfId="0" applyAlignment="1" applyBorder="1" applyFill="1" applyFont="1">
      <alignment readingOrder="0"/>
    </xf>
    <xf borderId="4" fillId="0" fontId="12" numFmtId="164" xfId="0" applyAlignment="1" applyBorder="1" applyFont="1" applyNumberFormat="1">
      <alignment readingOrder="0"/>
    </xf>
    <xf borderId="0" fillId="0" fontId="13" numFmtId="0" xfId="0" applyAlignment="1" applyFont="1">
      <alignment readingOrder="0" shrinkToFit="0" vertical="center" wrapText="1"/>
    </xf>
    <xf borderId="5" fillId="5" fontId="11" numFmtId="0" xfId="0" applyAlignment="1" applyBorder="1" applyFill="1" applyFont="1">
      <alignment vertical="bottom"/>
    </xf>
    <xf borderId="4" fillId="0" fontId="12" numFmtId="9" xfId="0" applyAlignment="1" applyBorder="1" applyFont="1" applyNumberFormat="1">
      <alignment readingOrder="0"/>
    </xf>
    <xf borderId="4" fillId="5" fontId="14" numFmtId="0" xfId="0" applyAlignment="1" applyBorder="1" applyFont="1">
      <alignment readingOrder="0" vertical="bottom"/>
    </xf>
    <xf borderId="4" fillId="5" fontId="12" numFmtId="164" xfId="0" applyBorder="1" applyFont="1" applyNumberFormat="1"/>
    <xf borderId="4" fillId="5" fontId="11" numFmtId="0" xfId="0" applyAlignment="1" applyBorder="1" applyFont="1">
      <alignment readingOrder="0"/>
    </xf>
    <xf borderId="4" fillId="0" fontId="12" numFmtId="164" xfId="0" applyBorder="1" applyFont="1" applyNumberFormat="1"/>
    <xf borderId="0" fillId="0" fontId="10" numFmtId="0" xfId="0" applyFont="1"/>
    <xf borderId="0" fillId="6" fontId="9" numFmtId="0" xfId="0" applyFill="1" applyFont="1"/>
    <xf borderId="0" fillId="6" fontId="15" numFmtId="0" xfId="0" applyAlignment="1" applyFont="1">
      <alignment readingOrder="0"/>
    </xf>
    <xf borderId="5" fillId="5" fontId="11" numFmtId="0" xfId="0" applyAlignment="1" applyBorder="1" applyFont="1">
      <alignment readingOrder="0" vertical="bottom"/>
    </xf>
    <xf borderId="4" fillId="5" fontId="12" numFmtId="9" xfId="0" applyBorder="1" applyFont="1" applyNumberFormat="1"/>
    <xf borderId="0" fillId="6" fontId="8" numFmtId="0" xfId="0" applyFont="1"/>
    <xf borderId="0" fillId="0" fontId="10" numFmtId="0" xfId="0" applyAlignment="1" applyFont="1">
      <alignment vertical="bottom"/>
    </xf>
    <xf borderId="0" fillId="0" fontId="16" numFmtId="0" xfId="0" applyAlignment="1" applyFont="1">
      <alignment vertical="bottom"/>
    </xf>
    <xf borderId="0" fillId="0" fontId="11" numFmtId="0" xfId="0" applyAlignment="1" applyFont="1">
      <alignment readingOrder="0"/>
    </xf>
    <xf borderId="0" fillId="0" fontId="12" numFmtId="164" xfId="0" applyAlignment="1" applyFont="1" applyNumberFormat="1">
      <alignment readingOrder="0"/>
    </xf>
    <xf borderId="0" fillId="0" fontId="10" numFmtId="0" xfId="0" applyAlignment="1" applyFont="1">
      <alignment vertical="bottom"/>
    </xf>
    <xf borderId="4" fillId="5" fontId="12" numFmtId="164" xfId="0" applyAlignment="1" applyBorder="1" applyFont="1" applyNumberFormat="1">
      <alignment readingOrder="0"/>
    </xf>
    <xf borderId="0" fillId="0" fontId="1" numFmtId="0" xfId="0" applyAlignment="1" applyFont="1">
      <alignment vertical="bottom"/>
    </xf>
    <xf borderId="4" fillId="5" fontId="11" numFmtId="0" xfId="0" applyAlignment="1" applyBorder="1" applyFont="1">
      <alignment vertical="bottom"/>
    </xf>
    <xf borderId="4" fillId="5" fontId="12" numFmtId="164" xfId="0" applyAlignment="1" applyBorder="1" applyFont="1" applyNumberFormat="1">
      <alignment readingOrder="0"/>
    </xf>
    <xf borderId="0" fillId="0" fontId="17" numFmtId="0" xfId="0" applyAlignment="1" applyFont="1">
      <alignment readingOrder="0"/>
    </xf>
    <xf borderId="0" fillId="0" fontId="18" numFmtId="0" xfId="0" applyFont="1"/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Alignment="1" applyFont="1">
      <alignment readingOrder="0" shrinkToFit="0" vertical="bottom" wrapText="0"/>
    </xf>
    <xf borderId="0" fillId="0" fontId="21" numFmtId="0" xfId="0" applyAlignment="1" applyFont="1">
      <alignment readingOrder="0"/>
    </xf>
    <xf borderId="6" fillId="2" fontId="23" numFmtId="0" xfId="0" applyAlignment="1" applyBorder="1" applyFont="1">
      <alignment horizontal="center" readingOrder="0" vertical="center"/>
    </xf>
    <xf borderId="7" fillId="0" fontId="24" numFmtId="0" xfId="0" applyBorder="1" applyFont="1"/>
    <xf borderId="8" fillId="0" fontId="24" numFmtId="0" xfId="0" applyBorder="1" applyFont="1"/>
    <xf borderId="9" fillId="0" fontId="24" numFmtId="0" xfId="0" applyBorder="1" applyFont="1"/>
    <xf borderId="10" fillId="0" fontId="24" numFmtId="0" xfId="0" applyBorder="1" applyFont="1"/>
    <xf borderId="11" fillId="0" fontId="24" numFmtId="0" xfId="0" applyBorder="1" applyFont="1"/>
    <xf borderId="12" fillId="0" fontId="24" numFmtId="0" xfId="0" applyBorder="1" applyFont="1"/>
    <xf borderId="13" fillId="0" fontId="24" numFmtId="0" xfId="0" applyBorder="1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0</xdr:row>
      <xdr:rowOff>371475</xdr:rowOff>
    </xdr:from>
    <xdr:ext cx="1409700" cy="276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0</xdr:row>
      <xdr:rowOff>371475</xdr:rowOff>
    </xdr:from>
    <xdr:ext cx="1409700" cy="276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142875</xdr:rowOff>
    </xdr:from>
    <xdr:ext cx="1171575" cy="2381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ampi.com.br/?utm_source=blog&amp;utm_medium=material-rico&amp;utm_campaign=&amp;utm_content=&amp;utm_term=planilha-precificacao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1" width="12.63"/>
  </cols>
  <sheetData>
    <row r="1" ht="75.0" customHeight="1">
      <c r="A1" s="1"/>
      <c r="B1" s="2"/>
      <c r="C1" s="3"/>
      <c r="D1" s="3"/>
      <c r="E1" s="3"/>
      <c r="F1" s="3"/>
      <c r="G1" s="3"/>
      <c r="H1" s="3"/>
      <c r="I1" s="4"/>
      <c r="J1" s="5"/>
      <c r="K1" s="6"/>
    </row>
    <row r="2" ht="15.75" customHeight="1">
      <c r="A2" s="7"/>
      <c r="B2" s="7"/>
      <c r="C2" s="7"/>
      <c r="D2" s="7"/>
      <c r="E2" s="7"/>
      <c r="F2" s="7"/>
      <c r="G2" s="7"/>
    </row>
    <row r="3" ht="28.5" customHeight="1">
      <c r="A3" s="8"/>
      <c r="B3" s="9" t="s">
        <v>0</v>
      </c>
      <c r="C3" s="10"/>
      <c r="D3" s="10"/>
      <c r="E3" s="10"/>
      <c r="F3" s="10"/>
      <c r="G3" s="10"/>
    </row>
    <row r="4" ht="15.75" customHeight="1">
      <c r="A4" s="7"/>
      <c r="B4" s="11"/>
      <c r="C4" s="10"/>
      <c r="D4" s="10"/>
      <c r="E4" s="10"/>
      <c r="F4" s="10"/>
      <c r="G4" s="10"/>
    </row>
    <row r="5" ht="15.75" customHeight="1">
      <c r="A5" s="7"/>
      <c r="B5" s="11" t="s">
        <v>1</v>
      </c>
      <c r="C5" s="10"/>
      <c r="D5" s="10"/>
      <c r="E5" s="10"/>
      <c r="F5" s="10"/>
      <c r="G5" s="10"/>
    </row>
    <row r="6" ht="15.75" customHeight="1">
      <c r="A6" s="7"/>
      <c r="B6" s="12" t="s">
        <v>2</v>
      </c>
      <c r="C6" s="10"/>
      <c r="D6" s="10"/>
      <c r="E6" s="10"/>
      <c r="F6" s="10"/>
      <c r="G6" s="10"/>
    </row>
    <row r="7" ht="15.75" customHeight="1">
      <c r="A7" s="7"/>
      <c r="B7" s="13"/>
      <c r="C7" s="10"/>
      <c r="D7" s="10"/>
      <c r="E7" s="10"/>
      <c r="F7" s="10"/>
      <c r="G7" s="10"/>
    </row>
    <row r="8" ht="15.75" customHeight="1">
      <c r="A8" s="7"/>
      <c r="B8" s="12" t="s">
        <v>3</v>
      </c>
      <c r="C8" s="10"/>
      <c r="D8" s="10"/>
      <c r="E8" s="10"/>
      <c r="F8" s="10"/>
      <c r="G8" s="10"/>
    </row>
    <row r="9" ht="15.75" customHeight="1">
      <c r="A9" s="7"/>
      <c r="B9" s="12" t="s">
        <v>4</v>
      </c>
      <c r="C9" s="10"/>
      <c r="D9" s="10"/>
      <c r="E9" s="10"/>
      <c r="F9" s="10"/>
      <c r="G9" s="10"/>
    </row>
    <row r="10" ht="15.75" customHeight="1">
      <c r="A10" s="7"/>
      <c r="B10" s="10"/>
      <c r="C10" s="10"/>
      <c r="D10" s="10"/>
      <c r="E10" s="10"/>
      <c r="F10" s="10"/>
      <c r="G10" s="10"/>
    </row>
    <row r="11" ht="15.75" customHeight="1">
      <c r="A11" s="7"/>
      <c r="B11" s="11" t="s">
        <v>5</v>
      </c>
      <c r="C11" s="10"/>
      <c r="D11" s="10"/>
      <c r="E11" s="10"/>
      <c r="F11" s="10"/>
      <c r="G11" s="10"/>
    </row>
    <row r="12" ht="15.75" customHeight="1">
      <c r="A12" s="7"/>
      <c r="B12" s="14" t="s">
        <v>6</v>
      </c>
    </row>
    <row r="13" ht="15.75" customHeight="1">
      <c r="A13" s="7"/>
      <c r="B13" s="12"/>
      <c r="C13" s="15"/>
      <c r="D13" s="15"/>
      <c r="E13" s="10"/>
      <c r="F13" s="10"/>
      <c r="G13" s="10"/>
    </row>
    <row r="14" ht="15.75" customHeight="1">
      <c r="A14" s="7"/>
      <c r="B14" s="11" t="s">
        <v>7</v>
      </c>
      <c r="C14" s="15"/>
      <c r="D14" s="15"/>
      <c r="E14" s="10"/>
      <c r="F14" s="10"/>
      <c r="G14" s="10"/>
    </row>
    <row r="15" ht="30.0" customHeight="1">
      <c r="A15" s="7"/>
      <c r="B15" s="12" t="s">
        <v>8</v>
      </c>
      <c r="C15" s="15"/>
      <c r="D15" s="15"/>
      <c r="E15" s="10"/>
      <c r="F15" s="10"/>
      <c r="G15" s="10"/>
    </row>
    <row r="16" ht="15.75" customHeight="1">
      <c r="A16" s="7"/>
      <c r="B16" s="12"/>
      <c r="C16" s="10"/>
      <c r="D16" s="10"/>
      <c r="E16" s="10"/>
      <c r="F16" s="10"/>
      <c r="G16" s="10"/>
    </row>
    <row r="17" ht="15.75" customHeight="1">
      <c r="A17" s="7"/>
      <c r="B17" s="12" t="s">
        <v>9</v>
      </c>
      <c r="C17" s="10"/>
      <c r="D17" s="10"/>
      <c r="E17" s="10"/>
      <c r="F17" s="10"/>
      <c r="G17" s="10"/>
    </row>
    <row r="18" ht="15.75" customHeight="1">
      <c r="A18" s="7"/>
      <c r="B18" s="12" t="s">
        <v>10</v>
      </c>
      <c r="C18" s="10"/>
      <c r="D18" s="10"/>
      <c r="E18" s="10"/>
      <c r="F18" s="10"/>
      <c r="G18" s="10"/>
    </row>
    <row r="19" ht="15.75" customHeight="1">
      <c r="A19" s="7"/>
      <c r="B19" s="10"/>
      <c r="C19" s="10"/>
      <c r="D19" s="10"/>
      <c r="E19" s="10"/>
      <c r="F19" s="10"/>
      <c r="G19" s="10"/>
    </row>
  </sheetData>
  <mergeCells count="1">
    <mergeCell ref="B12:G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2.5"/>
    <col customWidth="1" min="3" max="6" width="12.63"/>
    <col customWidth="1" min="7" max="7" width="24.38"/>
    <col customWidth="1" min="8" max="10" width="12.63"/>
    <col customWidth="1" min="11" max="11" width="5.0"/>
  </cols>
  <sheetData>
    <row r="1" ht="75.0" customHeight="1">
      <c r="A1" s="1"/>
      <c r="B1" s="2"/>
      <c r="C1" s="3"/>
      <c r="D1" s="3"/>
      <c r="E1" s="3"/>
      <c r="F1" s="3"/>
      <c r="G1" s="3"/>
      <c r="H1" s="3"/>
      <c r="I1" s="4"/>
      <c r="J1" s="5"/>
      <c r="K1" s="6"/>
    </row>
    <row r="2" ht="22.5" customHeight="1">
      <c r="A2" s="16"/>
      <c r="B2" s="17" t="s">
        <v>11</v>
      </c>
    </row>
    <row r="3" ht="15.75" customHeight="1">
      <c r="B3" s="18"/>
    </row>
    <row r="4" ht="15.75" customHeight="1">
      <c r="B4" s="19" t="s">
        <v>12</v>
      </c>
      <c r="D4" s="20">
        <v>100.0</v>
      </c>
      <c r="F4" s="21" t="s">
        <v>13</v>
      </c>
    </row>
    <row r="5" ht="15.75" customHeight="1">
      <c r="B5" s="18"/>
    </row>
    <row r="6" ht="15.75" customHeight="1">
      <c r="B6" s="22" t="s">
        <v>14</v>
      </c>
      <c r="D6" s="23">
        <v>0.2</v>
      </c>
    </row>
    <row r="7" ht="15.75" customHeight="1">
      <c r="B7" s="24" t="s">
        <v>15</v>
      </c>
      <c r="D7" s="25">
        <f>D6*D4</f>
        <v>20</v>
      </c>
    </row>
    <row r="8" ht="15.75" customHeight="1">
      <c r="B8" s="18"/>
    </row>
    <row r="9" ht="15.75" customHeight="1">
      <c r="B9" s="26" t="s">
        <v>16</v>
      </c>
      <c r="D9" s="27">
        <f>D4-D7</f>
        <v>80</v>
      </c>
    </row>
    <row r="10" ht="15.75" customHeight="1">
      <c r="B10" s="28"/>
    </row>
    <row r="11" ht="22.5" customHeight="1">
      <c r="A11" s="29"/>
      <c r="B11" s="30" t="s">
        <v>17</v>
      </c>
    </row>
    <row r="12" ht="15.75" customHeight="1"/>
    <row r="13" ht="15.75" customHeight="1">
      <c r="B13" s="26" t="s">
        <v>12</v>
      </c>
      <c r="D13" s="20">
        <v>100.0</v>
      </c>
      <c r="F13" s="21" t="s">
        <v>18</v>
      </c>
    </row>
    <row r="14" ht="15.75" customHeight="1">
      <c r="B14" s="18"/>
    </row>
    <row r="15" ht="15.75" customHeight="1">
      <c r="B15" s="31" t="s">
        <v>15</v>
      </c>
      <c r="D15" s="20">
        <v>15.0</v>
      </c>
    </row>
    <row r="16" ht="15.75" customHeight="1">
      <c r="B16" s="24" t="s">
        <v>14</v>
      </c>
      <c r="D16" s="32">
        <f>D15/D13</f>
        <v>0.15</v>
      </c>
    </row>
    <row r="17" ht="15.75" customHeight="1">
      <c r="B17" s="18"/>
    </row>
    <row r="18" ht="15.75" customHeight="1">
      <c r="B18" s="26" t="s">
        <v>16</v>
      </c>
      <c r="D18" s="25">
        <f>D13-D15</f>
        <v>85</v>
      </c>
    </row>
    <row r="19" ht="15.75" customHeight="1"/>
    <row r="20" ht="15.75" customHeight="1"/>
    <row r="21" ht="22.5" customHeight="1">
      <c r="A21" s="33"/>
      <c r="B21" s="30" t="s">
        <v>19</v>
      </c>
    </row>
    <row r="22" ht="15.75" customHeight="1">
      <c r="B22" s="34"/>
      <c r="C22" s="35"/>
      <c r="D22" s="35"/>
    </row>
    <row r="23" ht="15.75" customHeight="1">
      <c r="B23" s="26" t="s">
        <v>20</v>
      </c>
      <c r="C23" s="35"/>
      <c r="D23" s="20">
        <v>150.0</v>
      </c>
      <c r="F23" s="21" t="s">
        <v>21</v>
      </c>
    </row>
    <row r="24" ht="15.75" customHeight="1">
      <c r="B24" s="18"/>
    </row>
    <row r="25" ht="15.75" customHeight="1">
      <c r="B25" s="26" t="s">
        <v>20</v>
      </c>
      <c r="D25" s="20">
        <v>200.0</v>
      </c>
    </row>
    <row r="26" ht="15.75" customHeight="1">
      <c r="B26" s="18"/>
    </row>
    <row r="27" ht="15.75" customHeight="1">
      <c r="B27" s="36"/>
      <c r="D27" s="37"/>
    </row>
    <row r="28" ht="15.75" customHeight="1">
      <c r="B28" s="38"/>
    </row>
    <row r="29" ht="15.75" customHeight="1">
      <c r="B29" s="26" t="s">
        <v>16</v>
      </c>
      <c r="D29" s="39">
        <f>LARGE(D23:D25,1)</f>
        <v>200</v>
      </c>
    </row>
    <row r="30" ht="15.75" customHeight="1">
      <c r="B30" s="40"/>
    </row>
    <row r="31" ht="22.5" customHeight="1">
      <c r="A31" s="33"/>
      <c r="B31" s="30" t="s">
        <v>22</v>
      </c>
    </row>
    <row r="32" ht="15.75" customHeight="1">
      <c r="B32" s="34"/>
      <c r="C32" s="35"/>
      <c r="D32" s="35"/>
    </row>
    <row r="33" ht="15.75" customHeight="1">
      <c r="B33" s="26" t="s">
        <v>20</v>
      </c>
      <c r="C33" s="35"/>
      <c r="D33" s="20">
        <v>150.0</v>
      </c>
      <c r="F33" s="21" t="s">
        <v>23</v>
      </c>
    </row>
    <row r="34" ht="15.75" customHeight="1">
      <c r="B34" s="18"/>
    </row>
    <row r="35" ht="15.75" customHeight="1">
      <c r="B35" s="26" t="s">
        <v>20</v>
      </c>
      <c r="D35" s="20">
        <v>200.0</v>
      </c>
    </row>
    <row r="36" ht="15.75" customHeight="1">
      <c r="B36" s="18"/>
    </row>
    <row r="37" ht="15.75" customHeight="1">
      <c r="B37" s="26" t="s">
        <v>20</v>
      </c>
      <c r="D37" s="20">
        <v>100.0</v>
      </c>
    </row>
    <row r="38" ht="15.75" customHeight="1">
      <c r="B38" s="38"/>
    </row>
    <row r="39" ht="15.75" customHeight="1">
      <c r="B39" s="26" t="s">
        <v>16</v>
      </c>
      <c r="D39" s="39">
        <f>LARGE(D33:D37,1)+LARGE(D33:D37,2)</f>
        <v>350</v>
      </c>
    </row>
    <row r="40" ht="15.75" customHeight="1">
      <c r="B40" s="38"/>
    </row>
    <row r="41" ht="22.5" customHeight="1">
      <c r="A41" s="33"/>
      <c r="B41" s="30" t="s">
        <v>24</v>
      </c>
    </row>
    <row r="42" ht="15.75" customHeight="1">
      <c r="B42" s="40"/>
    </row>
    <row r="43" ht="15.75" customHeight="1">
      <c r="B43" s="26" t="s">
        <v>25</v>
      </c>
      <c r="D43" s="20">
        <v>150.0</v>
      </c>
      <c r="F43" s="21" t="s">
        <v>26</v>
      </c>
    </row>
    <row r="44" ht="15.75" customHeight="1">
      <c r="B44" s="38"/>
    </row>
    <row r="45" ht="15.75" customHeight="1">
      <c r="B45" s="41" t="s">
        <v>14</v>
      </c>
      <c r="D45" s="23">
        <v>0.2</v>
      </c>
    </row>
    <row r="46" ht="15.75" customHeight="1">
      <c r="B46" s="38"/>
    </row>
    <row r="47" ht="15.75" customHeight="1">
      <c r="B47" s="26" t="s">
        <v>27</v>
      </c>
      <c r="D47" s="42">
        <f>D45*D43</f>
        <v>30</v>
      </c>
    </row>
    <row r="48" ht="15.75" customHeight="1"/>
  </sheetData>
  <mergeCells count="10">
    <mergeCell ref="F33:J39"/>
    <mergeCell ref="B41:K41"/>
    <mergeCell ref="F43:J47"/>
    <mergeCell ref="B2:K2"/>
    <mergeCell ref="F4:J8"/>
    <mergeCell ref="B11:K11"/>
    <mergeCell ref="F13:J18"/>
    <mergeCell ref="B21:K21"/>
    <mergeCell ref="F23:J29"/>
    <mergeCell ref="B31:K31"/>
  </mergeCells>
  <conditionalFormatting sqref="D29 D39">
    <cfRule type="expression" dxfId="0" priority="1">
      <formula>"D13+D15+D17"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1" width="12.63"/>
  </cols>
  <sheetData>
    <row r="1" ht="45.0" customHeight="1">
      <c r="A1" s="1"/>
      <c r="B1" s="2"/>
      <c r="C1" s="3"/>
      <c r="D1" s="3"/>
      <c r="E1" s="3"/>
      <c r="F1" s="3"/>
      <c r="G1" s="3"/>
      <c r="H1" s="3"/>
      <c r="I1" s="4"/>
      <c r="J1" s="5"/>
      <c r="K1" s="1"/>
    </row>
    <row r="2" ht="15.75" customHeight="1"/>
    <row r="3" ht="15.75" customHeight="1">
      <c r="B3" s="43" t="s">
        <v>28</v>
      </c>
      <c r="C3" s="44"/>
      <c r="D3" s="44"/>
      <c r="E3" s="44"/>
      <c r="F3" s="44"/>
      <c r="G3" s="44"/>
      <c r="H3" s="44"/>
      <c r="I3" s="44"/>
      <c r="J3" s="7"/>
    </row>
    <row r="4" ht="15.75" customHeight="1">
      <c r="B4" s="43" t="s">
        <v>29</v>
      </c>
      <c r="K4" s="45"/>
    </row>
    <row r="5" ht="15.75" customHeight="1">
      <c r="B5" s="46"/>
      <c r="C5" s="7"/>
      <c r="D5" s="7"/>
      <c r="E5" s="7"/>
      <c r="F5" s="7"/>
      <c r="G5" s="7"/>
      <c r="H5" s="7"/>
      <c r="I5" s="7"/>
      <c r="J5" s="7"/>
    </row>
    <row r="6" ht="15.75" customHeight="1">
      <c r="B6" s="47" t="s">
        <v>30</v>
      </c>
      <c r="C6" s="7"/>
      <c r="D6" s="7"/>
      <c r="E6" s="7"/>
      <c r="F6" s="7"/>
      <c r="G6" s="7"/>
      <c r="H6" s="7"/>
      <c r="I6" s="7"/>
      <c r="J6" s="7"/>
    </row>
    <row r="7" ht="15.75" customHeight="1">
      <c r="B7" s="48"/>
      <c r="C7" s="49"/>
      <c r="D7" s="7"/>
      <c r="E7" s="7"/>
      <c r="F7" s="7"/>
      <c r="G7" s="7"/>
      <c r="H7" s="7"/>
      <c r="I7" s="7"/>
      <c r="J7" s="7"/>
    </row>
    <row r="8" ht="15.75" customHeight="1">
      <c r="B8" s="48"/>
      <c r="C8" s="49" t="s">
        <v>31</v>
      </c>
      <c r="D8" s="7"/>
      <c r="E8" s="7"/>
      <c r="F8" s="7"/>
      <c r="G8" s="7"/>
      <c r="H8" s="7"/>
      <c r="I8" s="7"/>
      <c r="J8" s="7"/>
    </row>
    <row r="9" ht="15.75" customHeight="1">
      <c r="B9" s="50"/>
      <c r="C9" s="49" t="s">
        <v>32</v>
      </c>
      <c r="D9" s="7"/>
      <c r="E9" s="7"/>
      <c r="F9" s="7"/>
      <c r="G9" s="7"/>
      <c r="H9" s="7"/>
      <c r="I9" s="7"/>
      <c r="J9" s="7"/>
    </row>
    <row r="10" ht="15.75" customHeight="1">
      <c r="B10" s="48"/>
      <c r="C10" s="49" t="s">
        <v>33</v>
      </c>
      <c r="D10" s="7"/>
      <c r="E10" s="7"/>
      <c r="F10" s="7"/>
      <c r="G10" s="7"/>
      <c r="H10" s="7"/>
      <c r="I10" s="7"/>
      <c r="J10" s="7"/>
    </row>
    <row r="11" ht="15.75" customHeight="1">
      <c r="B11" s="48"/>
      <c r="C11" s="49" t="s">
        <v>34</v>
      </c>
      <c r="D11" s="7"/>
      <c r="E11" s="7"/>
      <c r="F11" s="7"/>
      <c r="G11" s="7"/>
      <c r="H11" s="7"/>
      <c r="I11" s="7"/>
      <c r="J11" s="7"/>
    </row>
    <row r="12" ht="15.75" customHeight="1">
      <c r="B12" s="48"/>
      <c r="C12" s="49" t="s">
        <v>35</v>
      </c>
      <c r="D12" s="7"/>
      <c r="E12" s="7"/>
      <c r="F12" s="7"/>
      <c r="G12" s="7"/>
      <c r="H12" s="7"/>
      <c r="I12" s="7"/>
      <c r="J12" s="7"/>
    </row>
    <row r="13" ht="15.75" customHeight="1">
      <c r="B13" s="48"/>
      <c r="C13" s="7"/>
      <c r="D13" s="7"/>
      <c r="E13" s="7"/>
      <c r="F13" s="7"/>
      <c r="G13" s="7"/>
      <c r="H13" s="7"/>
      <c r="I13" s="7"/>
      <c r="J13" s="7"/>
    </row>
    <row r="14" ht="15.75" customHeight="1">
      <c r="B14" s="47" t="s">
        <v>36</v>
      </c>
      <c r="C14" s="7"/>
      <c r="D14" s="7"/>
      <c r="E14" s="7"/>
      <c r="F14" s="7"/>
      <c r="G14" s="7"/>
      <c r="H14" s="7"/>
      <c r="I14" s="7"/>
      <c r="J14" s="7"/>
    </row>
    <row r="15" ht="15.75" customHeight="1">
      <c r="B15" s="7"/>
      <c r="C15" s="49"/>
      <c r="D15" s="44"/>
      <c r="E15" s="44"/>
      <c r="F15" s="44"/>
      <c r="G15" s="7"/>
      <c r="H15" s="7"/>
      <c r="I15" s="7"/>
      <c r="J15" s="7"/>
    </row>
    <row r="16" ht="15.75" customHeight="1">
      <c r="B16" s="7"/>
      <c r="C16" s="49" t="s">
        <v>37</v>
      </c>
      <c r="D16" s="44"/>
      <c r="E16" s="44"/>
      <c r="F16" s="44"/>
      <c r="G16" s="7"/>
      <c r="H16" s="7"/>
      <c r="I16" s="7"/>
      <c r="J16" s="7"/>
    </row>
    <row r="17" ht="15.75" customHeight="1">
      <c r="B17" s="7"/>
      <c r="C17" s="49" t="s">
        <v>38</v>
      </c>
      <c r="D17" s="44"/>
      <c r="E17" s="44"/>
      <c r="F17" s="44"/>
      <c r="G17" s="7"/>
      <c r="H17" s="7"/>
      <c r="I17" s="7"/>
      <c r="J17" s="7"/>
    </row>
    <row r="18" ht="15.75" customHeight="1">
      <c r="B18" s="7"/>
      <c r="C18" s="49" t="s">
        <v>39</v>
      </c>
      <c r="D18" s="44"/>
      <c r="E18" s="44"/>
      <c r="F18" s="44"/>
      <c r="G18" s="7"/>
      <c r="H18" s="7"/>
      <c r="I18" s="7"/>
      <c r="J18" s="7"/>
    </row>
    <row r="19" ht="15.75" customHeight="1">
      <c r="B19" s="7"/>
      <c r="C19" s="49" t="s">
        <v>40</v>
      </c>
      <c r="D19" s="44"/>
      <c r="E19" s="44"/>
      <c r="F19" s="44"/>
      <c r="G19" s="7"/>
      <c r="H19" s="7"/>
      <c r="I19" s="7"/>
      <c r="J19" s="7"/>
    </row>
    <row r="20" ht="15.75" customHeight="1">
      <c r="B20" s="7"/>
      <c r="C20" s="49" t="s">
        <v>41</v>
      </c>
      <c r="D20" s="44"/>
      <c r="E20" s="44"/>
      <c r="F20" s="44"/>
      <c r="G20" s="7"/>
      <c r="H20" s="7"/>
      <c r="I20" s="7"/>
      <c r="J20" s="7"/>
    </row>
    <row r="21" ht="15.75" customHeight="1">
      <c r="B21" s="7"/>
      <c r="C21" s="49" t="s">
        <v>42</v>
      </c>
      <c r="D21" s="44"/>
      <c r="E21" s="44"/>
      <c r="F21" s="44"/>
      <c r="G21" s="7"/>
      <c r="H21" s="7"/>
      <c r="I21" s="7"/>
      <c r="J21" s="7"/>
    </row>
    <row r="22" ht="15.75" customHeight="1"/>
    <row r="23" ht="15.75" customHeight="1">
      <c r="C23" s="51" t="s">
        <v>43</v>
      </c>
      <c r="D23" s="52"/>
      <c r="E23" s="52"/>
      <c r="F23" s="53"/>
    </row>
    <row r="24" ht="15.75" customHeight="1">
      <c r="C24" s="54"/>
      <c r="F24" s="55"/>
    </row>
    <row r="25" ht="15.75" customHeight="1">
      <c r="C25" s="56"/>
      <c r="D25" s="57"/>
      <c r="E25" s="57"/>
      <c r="F25" s="58"/>
    </row>
    <row r="26" ht="15.75" customHeight="1"/>
  </sheetData>
  <mergeCells count="2">
    <mergeCell ref="B4:J4"/>
    <mergeCell ref="C23:F25"/>
  </mergeCells>
  <hyperlinks>
    <hyperlink r:id="rId1" ref="C23"/>
  </hyperlinks>
  <drawing r:id="rId2"/>
</worksheet>
</file>